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170 - 2025OASB0170 Submin elements unió cargols ITAM Llobregat\LICITACIÓ\SOBRE ÚNIC\"/>
    </mc:Choice>
  </mc:AlternateContent>
  <xr:revisionPtr revIDLastSave="0" documentId="8_{B809793D-F9A0-4C37-BF21-0D92779E039F}" xr6:coauthVersionLast="47" xr6:coauthVersionMax="47" xr10:uidLastSave="{00000000-0000-0000-0000-000000000000}"/>
  <bookViews>
    <workbookView xWindow="-108" yWindow="-108" windowWidth="23256" windowHeight="12576" xr2:uid="{81D94ABC-1BAE-4A0C-9BD7-58CAA0FDA215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F25" i="1" l="1"/>
  <c r="F26" i="1" s="1"/>
</calcChain>
</file>

<file path=xl/sharedStrings.xml><?xml version="1.0" encoding="utf-8"?>
<sst xmlns="http://schemas.openxmlformats.org/spreadsheetml/2006/main" count="50" uniqueCount="31">
  <si>
    <t>Unitats</t>
  </si>
  <si>
    <t xml:space="preserve">Descripció </t>
  </si>
  <si>
    <t>Preu/ut</t>
  </si>
  <si>
    <t>Amidament</t>
  </si>
  <si>
    <t>Import</t>
  </si>
  <si>
    <t>ut</t>
  </si>
  <si>
    <t>Varetes DIN 976 M20x140 Geomet 8.8 o equivalent</t>
  </si>
  <si>
    <t>Varetes DIN 976 M24x135 Geomet 8.8 o equivalent</t>
  </si>
  <si>
    <t>Varetes DIN 976 M24x200 Geomet 8.8 o equivalent</t>
  </si>
  <si>
    <t>Varetes DIN 976 M30x350 Geomet 8.8 o equivalent</t>
  </si>
  <si>
    <t>Cargols DIN 933 M20x110 Geomet 8.8 o equivalent</t>
  </si>
  <si>
    <t>Cargols DIN 933 M22x110 Geomet 8.8 o equivalent</t>
  </si>
  <si>
    <t>Cargols DIN 933 M24x130 Geomet 8.8 o equivalent</t>
  </si>
  <si>
    <t>Cargols DIN 933 M27x110 Geomet 8.8 o equivalent</t>
  </si>
  <si>
    <t>Cargols DIN 933 M27X120 Geomet 8.8 o equivalent</t>
  </si>
  <si>
    <t>Cargols DIN 933 M27X140 Geomet 8.8 o equivalent</t>
  </si>
  <si>
    <t>Volanderes DIN 125 M20 Geomet 8.8 o equivalent</t>
  </si>
  <si>
    <t>Volanderes DIN 125 M22 Geomet 8.8 o equivalent</t>
  </si>
  <si>
    <t>Volanderes DIN 125 M24 Geomet 8.8 o equivalent</t>
  </si>
  <si>
    <t>Volanderes DIN 125 M27 Geomet 8.8 o equivalent</t>
  </si>
  <si>
    <t>Volanderes DIN 125 M30 Geomet 8.8 o equivalent</t>
  </si>
  <si>
    <t>Femelles DIN 934 M20 Geomet 8.8 o equivalent</t>
  </si>
  <si>
    <t>Femelles DIN 934 M22 Geomet 8.8 o equivalent</t>
  </si>
  <si>
    <t>Femelles DIN 934 M24 Geomet 8.8 o equivalent</t>
  </si>
  <si>
    <t>Femelles DIN 934 M27 Geomet 8.8 o equivalent</t>
  </si>
  <si>
    <t>Femelles DIN 934 M30 Geomet 8.8 o equivalent</t>
  </si>
  <si>
    <t xml:space="preserve">Total Pressupost base de licitació </t>
  </si>
  <si>
    <t>IVA 21%</t>
  </si>
  <si>
    <t>Total Pressupost base de licitació amb IVA</t>
  </si>
  <si>
    <t>Preu/ut LICITACIO</t>
  </si>
  <si>
    <t>Elements d'unió d’acer al carboni zincats per als filtres oberts, tancats i de cartutx, 2025-360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</si>
</sst>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000_ ;[Red]\-#,##0.00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8" fontId="0" fillId="0" borderId="1" xfId="0" applyNumberForma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164" fontId="0" fillId="0" borderId="1" xfId="0" applyNumberFormat="1" applyBorder="1"/>
    <xf numFmtId="8" fontId="1" fillId="0" borderId="1" xfId="0" applyNumberFormat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8" fontId="0" fillId="0" borderId="6" xfId="0" applyNumberFormat="1" applyBorder="1"/>
    <xf numFmtId="164" fontId="0" fillId="0" borderId="6" xfId="0" applyNumberFormat="1" applyBorder="1"/>
    <xf numFmtId="165" fontId="0" fillId="0" borderId="6" xfId="0" applyNumberFormat="1" applyBorder="1"/>
    <xf numFmtId="0" fontId="1" fillId="0" borderId="6" xfId="0" applyFont="1" applyBorder="1"/>
    <xf numFmtId="164" fontId="0" fillId="3" borderId="1" xfId="0" applyNumberFormat="1" applyFill="1" applyBorder="1"/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7833E-2F62-4E81-80E5-AA4DC7B7E961}">
  <dimension ref="A1:K29"/>
  <sheetViews>
    <sheetView tabSelected="1" zoomScale="90" zoomScaleNormal="90" zoomScaleSheetLayoutView="100" workbookViewId="0">
      <selection activeCell="F25" sqref="F25"/>
    </sheetView>
  </sheetViews>
  <sheetFormatPr baseColWidth="10" defaultColWidth="11.5546875" defaultRowHeight="14.4" x14ac:dyDescent="0.3"/>
  <cols>
    <col min="1" max="1" width="11.5546875" style="10"/>
    <col min="2" max="2" width="7.5546875" style="10" customWidth="1"/>
    <col min="3" max="3" width="48.44140625" style="10" customWidth="1"/>
    <col min="4" max="4" width="9.6640625" style="10" customWidth="1"/>
    <col min="5" max="5" width="12.33203125" style="10" customWidth="1"/>
    <col min="6" max="6" width="16.109375" style="10" customWidth="1"/>
    <col min="7" max="7" width="11.6640625" style="10" customWidth="1"/>
    <col min="8" max="8" width="16.6640625" style="10" customWidth="1"/>
    <col min="9" max="16384" width="11.5546875" style="10"/>
  </cols>
  <sheetData>
    <row r="1" spans="1:11" ht="21.6" customHeight="1" x14ac:dyDescent="0.3">
      <c r="B1" s="6"/>
      <c r="C1" s="6"/>
      <c r="D1" s="6"/>
      <c r="E1" s="6"/>
      <c r="F1" s="6"/>
    </row>
    <row r="2" spans="1:11" ht="23.4" customHeight="1" x14ac:dyDescent="0.3">
      <c r="A2" s="9"/>
      <c r="B2" s="19" t="s">
        <v>30</v>
      </c>
      <c r="C2" s="20"/>
      <c r="D2" s="20"/>
      <c r="E2" s="20"/>
      <c r="F2" s="20"/>
      <c r="G2" s="5"/>
    </row>
    <row r="3" spans="1:11" ht="21" customHeight="1" x14ac:dyDescent="0.3">
      <c r="A3" s="9"/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5"/>
      <c r="H3" s="1" t="s">
        <v>29</v>
      </c>
    </row>
    <row r="4" spans="1:11" ht="16.95" customHeight="1" x14ac:dyDescent="0.3">
      <c r="A4" s="9"/>
      <c r="B4" s="2" t="s">
        <v>5</v>
      </c>
      <c r="C4" s="2" t="s">
        <v>6</v>
      </c>
      <c r="D4" s="18"/>
      <c r="E4" s="4">
        <v>320</v>
      </c>
      <c r="F4" s="3">
        <f>D4*E4</f>
        <v>0</v>
      </c>
      <c r="G4" s="5"/>
      <c r="H4" s="7">
        <v>3.21</v>
      </c>
      <c r="K4" s="15"/>
    </row>
    <row r="5" spans="1:11" ht="16.95" customHeight="1" x14ac:dyDescent="0.3">
      <c r="A5" s="9"/>
      <c r="B5" s="2" t="s">
        <v>5</v>
      </c>
      <c r="C5" s="2" t="s">
        <v>7</v>
      </c>
      <c r="D5" s="18"/>
      <c r="E5" s="4">
        <v>288</v>
      </c>
      <c r="F5" s="3">
        <f t="shared" ref="F5:F23" si="0">D5*E5</f>
        <v>0</v>
      </c>
      <c r="G5" s="5"/>
      <c r="H5" s="7">
        <v>3.78</v>
      </c>
      <c r="K5" s="15"/>
    </row>
    <row r="6" spans="1:11" ht="16.95" customHeight="1" x14ac:dyDescent="0.3">
      <c r="A6" s="9"/>
      <c r="B6" s="2" t="s">
        <v>5</v>
      </c>
      <c r="C6" s="2" t="s">
        <v>8</v>
      </c>
      <c r="D6" s="18"/>
      <c r="E6" s="4">
        <v>240</v>
      </c>
      <c r="F6" s="3">
        <f t="shared" si="0"/>
        <v>0</v>
      </c>
      <c r="G6" s="5"/>
      <c r="H6" s="7">
        <v>6.04</v>
      </c>
      <c r="K6" s="15"/>
    </row>
    <row r="7" spans="1:11" ht="16.95" customHeight="1" x14ac:dyDescent="0.3">
      <c r="A7" s="9"/>
      <c r="B7" s="2" t="s">
        <v>5</v>
      </c>
      <c r="C7" s="2" t="s">
        <v>9</v>
      </c>
      <c r="D7" s="18"/>
      <c r="E7" s="4">
        <v>960</v>
      </c>
      <c r="F7" s="3">
        <f t="shared" si="0"/>
        <v>0</v>
      </c>
      <c r="G7" s="5"/>
      <c r="H7" s="7">
        <v>9.7100000000000009</v>
      </c>
      <c r="K7" s="15"/>
    </row>
    <row r="8" spans="1:11" ht="16.95" customHeight="1" x14ac:dyDescent="0.3">
      <c r="A8" s="9"/>
      <c r="B8" s="2" t="s">
        <v>5</v>
      </c>
      <c r="C8" s="2" t="s">
        <v>10</v>
      </c>
      <c r="D8" s="18"/>
      <c r="E8" s="4">
        <v>320</v>
      </c>
      <c r="F8" s="3">
        <f t="shared" si="0"/>
        <v>0</v>
      </c>
      <c r="G8" s="5"/>
      <c r="H8" s="7">
        <v>1.53</v>
      </c>
      <c r="K8" s="15"/>
    </row>
    <row r="9" spans="1:11" ht="16.95" customHeight="1" x14ac:dyDescent="0.3">
      <c r="A9" s="9"/>
      <c r="B9" s="2" t="s">
        <v>5</v>
      </c>
      <c r="C9" s="2" t="s">
        <v>11</v>
      </c>
      <c r="D9" s="18"/>
      <c r="E9" s="4">
        <v>533</v>
      </c>
      <c r="F9" s="3">
        <f t="shared" si="0"/>
        <v>0</v>
      </c>
      <c r="G9" s="5"/>
      <c r="H9" s="7">
        <v>2.91</v>
      </c>
      <c r="K9" s="15"/>
    </row>
    <row r="10" spans="1:11" ht="16.95" customHeight="1" x14ac:dyDescent="0.3">
      <c r="A10" s="9"/>
      <c r="B10" s="2" t="s">
        <v>5</v>
      </c>
      <c r="C10" s="2" t="s">
        <v>12</v>
      </c>
      <c r="D10" s="18"/>
      <c r="E10" s="4">
        <v>385</v>
      </c>
      <c r="F10" s="3">
        <f t="shared" si="0"/>
        <v>0</v>
      </c>
      <c r="G10" s="5"/>
      <c r="H10" s="7">
        <v>2.75</v>
      </c>
      <c r="K10" s="15"/>
    </row>
    <row r="11" spans="1:11" ht="16.95" customHeight="1" x14ac:dyDescent="0.3">
      <c r="A11" s="9"/>
      <c r="B11" s="2" t="s">
        <v>5</v>
      </c>
      <c r="C11" s="2" t="s">
        <v>13</v>
      </c>
      <c r="D11" s="18"/>
      <c r="E11" s="4">
        <v>533</v>
      </c>
      <c r="F11" s="3">
        <f t="shared" si="0"/>
        <v>0</v>
      </c>
      <c r="G11" s="5"/>
      <c r="H11" s="7">
        <v>2.82</v>
      </c>
      <c r="K11" s="15"/>
    </row>
    <row r="12" spans="1:11" ht="16.95" customHeight="1" x14ac:dyDescent="0.3">
      <c r="A12" s="9"/>
      <c r="B12" s="2" t="s">
        <v>5</v>
      </c>
      <c r="C12" s="2" t="s">
        <v>14</v>
      </c>
      <c r="D12" s="18"/>
      <c r="E12" s="4">
        <v>2133</v>
      </c>
      <c r="F12" s="3">
        <f t="shared" si="0"/>
        <v>0</v>
      </c>
      <c r="G12" s="5"/>
      <c r="H12" s="7">
        <v>4.57</v>
      </c>
      <c r="K12" s="15"/>
    </row>
    <row r="13" spans="1:11" ht="16.95" customHeight="1" x14ac:dyDescent="0.3">
      <c r="A13" s="9"/>
      <c r="B13" s="2" t="s">
        <v>5</v>
      </c>
      <c r="C13" s="2" t="s">
        <v>15</v>
      </c>
      <c r="D13" s="18"/>
      <c r="E13" s="4">
        <v>1067</v>
      </c>
      <c r="F13" s="3">
        <f t="shared" si="0"/>
        <v>0</v>
      </c>
      <c r="G13" s="5"/>
      <c r="H13" s="7">
        <v>5.09</v>
      </c>
      <c r="K13" s="15"/>
    </row>
    <row r="14" spans="1:11" ht="16.95" customHeight="1" x14ac:dyDescent="0.3">
      <c r="A14" s="9"/>
      <c r="B14" s="2" t="s">
        <v>5</v>
      </c>
      <c r="C14" s="2" t="s">
        <v>16</v>
      </c>
      <c r="D14" s="18"/>
      <c r="E14" s="4">
        <v>671</v>
      </c>
      <c r="F14" s="3">
        <f t="shared" si="0"/>
        <v>0</v>
      </c>
      <c r="G14" s="5"/>
      <c r="H14" s="7">
        <v>0.12006</v>
      </c>
      <c r="J14" s="17"/>
      <c r="K14" s="15"/>
    </row>
    <row r="15" spans="1:11" ht="16.95" customHeight="1" x14ac:dyDescent="0.3">
      <c r="A15" s="9"/>
      <c r="B15" s="2" t="s">
        <v>5</v>
      </c>
      <c r="C15" s="2" t="s">
        <v>17</v>
      </c>
      <c r="D15" s="18"/>
      <c r="E15" s="4">
        <v>1067</v>
      </c>
      <c r="F15" s="3">
        <f t="shared" si="0"/>
        <v>0</v>
      </c>
      <c r="G15" s="5"/>
      <c r="H15" s="7">
        <v>0.21</v>
      </c>
      <c r="K15" s="15"/>
    </row>
    <row r="16" spans="1:11" ht="16.95" customHeight="1" x14ac:dyDescent="0.3">
      <c r="A16" s="9"/>
      <c r="B16" s="2" t="s">
        <v>5</v>
      </c>
      <c r="C16" s="2" t="s">
        <v>18</v>
      </c>
      <c r="D16" s="18"/>
      <c r="E16" s="4">
        <v>1792</v>
      </c>
      <c r="F16" s="3">
        <f t="shared" si="0"/>
        <v>0</v>
      </c>
      <c r="G16" s="5"/>
      <c r="H16" s="7">
        <v>0.46</v>
      </c>
      <c r="K16" s="15"/>
    </row>
    <row r="17" spans="1:11" ht="16.95" customHeight="1" x14ac:dyDescent="0.3">
      <c r="A17" s="9"/>
      <c r="B17" s="2" t="s">
        <v>5</v>
      </c>
      <c r="C17" s="2" t="s">
        <v>19</v>
      </c>
      <c r="D17" s="18"/>
      <c r="E17" s="4">
        <v>7467</v>
      </c>
      <c r="F17" s="3">
        <f t="shared" si="0"/>
        <v>0</v>
      </c>
      <c r="G17" s="5"/>
      <c r="H17" s="7">
        <v>0.23</v>
      </c>
      <c r="K17" s="15"/>
    </row>
    <row r="18" spans="1:11" ht="16.95" customHeight="1" x14ac:dyDescent="0.3">
      <c r="A18" s="9"/>
      <c r="B18" s="2" t="s">
        <v>5</v>
      </c>
      <c r="C18" s="2" t="s">
        <v>20</v>
      </c>
      <c r="D18" s="18"/>
      <c r="E18" s="4">
        <v>1920</v>
      </c>
      <c r="F18" s="3">
        <f t="shared" si="0"/>
        <v>0</v>
      </c>
      <c r="G18" s="5"/>
      <c r="H18" s="7">
        <v>0.42</v>
      </c>
      <c r="K18" s="15"/>
    </row>
    <row r="19" spans="1:11" ht="16.95" customHeight="1" x14ac:dyDescent="0.3">
      <c r="A19" s="9"/>
      <c r="B19" s="2" t="s">
        <v>5</v>
      </c>
      <c r="C19" s="2" t="s">
        <v>21</v>
      </c>
      <c r="D19" s="18"/>
      <c r="E19" s="4">
        <v>320</v>
      </c>
      <c r="F19" s="3">
        <f t="shared" si="0"/>
        <v>0</v>
      </c>
      <c r="G19" s="5"/>
      <c r="H19" s="7">
        <v>0.9</v>
      </c>
      <c r="K19" s="15"/>
    </row>
    <row r="20" spans="1:11" ht="16.95" customHeight="1" x14ac:dyDescent="0.3">
      <c r="A20" s="9"/>
      <c r="B20" s="2" t="s">
        <v>5</v>
      </c>
      <c r="C20" s="2" t="s">
        <v>22</v>
      </c>
      <c r="D20" s="18"/>
      <c r="E20" s="4">
        <v>533</v>
      </c>
      <c r="F20" s="3">
        <f t="shared" si="0"/>
        <v>0</v>
      </c>
      <c r="G20" s="5"/>
      <c r="H20" s="7">
        <v>0.32</v>
      </c>
      <c r="K20" s="15"/>
    </row>
    <row r="21" spans="1:11" ht="16.95" customHeight="1" x14ac:dyDescent="0.3">
      <c r="A21" s="9"/>
      <c r="B21" s="2" t="s">
        <v>5</v>
      </c>
      <c r="C21" s="2" t="s">
        <v>23</v>
      </c>
      <c r="D21" s="18"/>
      <c r="E21" s="4">
        <v>1407</v>
      </c>
      <c r="F21" s="3">
        <f t="shared" si="0"/>
        <v>0</v>
      </c>
      <c r="G21" s="5"/>
      <c r="H21" s="7">
        <v>0.437</v>
      </c>
      <c r="K21" s="15"/>
    </row>
    <row r="22" spans="1:11" ht="16.95" customHeight="1" x14ac:dyDescent="0.3">
      <c r="A22" s="9"/>
      <c r="B22" s="2" t="s">
        <v>5</v>
      </c>
      <c r="C22" s="2" t="s">
        <v>24</v>
      </c>
      <c r="D22" s="18"/>
      <c r="E22" s="4">
        <v>3733</v>
      </c>
      <c r="F22" s="3">
        <f t="shared" si="0"/>
        <v>0</v>
      </c>
      <c r="G22" s="5"/>
      <c r="H22" s="7">
        <v>0.84</v>
      </c>
      <c r="K22" s="15"/>
    </row>
    <row r="23" spans="1:11" ht="16.95" customHeight="1" x14ac:dyDescent="0.3">
      <c r="A23" s="9"/>
      <c r="B23" s="2" t="s">
        <v>5</v>
      </c>
      <c r="C23" s="2" t="s">
        <v>25</v>
      </c>
      <c r="D23" s="18"/>
      <c r="E23" s="4">
        <v>1920</v>
      </c>
      <c r="F23" s="3">
        <f t="shared" si="0"/>
        <v>0</v>
      </c>
      <c r="G23" s="5"/>
      <c r="H23" s="7">
        <v>1.2075</v>
      </c>
      <c r="K23" s="15"/>
    </row>
    <row r="24" spans="1:11" x14ac:dyDescent="0.3">
      <c r="B24" s="12"/>
      <c r="C24" s="21" t="s">
        <v>26</v>
      </c>
      <c r="D24" s="21"/>
      <c r="E24" s="21"/>
      <c r="F24" s="8">
        <f>SUM(F4:F23)</f>
        <v>0</v>
      </c>
      <c r="G24" s="5"/>
      <c r="I24" s="14"/>
      <c r="K24" s="15"/>
    </row>
    <row r="25" spans="1:11" x14ac:dyDescent="0.3">
      <c r="B25" s="13"/>
      <c r="C25" s="22" t="s">
        <v>27</v>
      </c>
      <c r="D25" s="22"/>
      <c r="E25" s="22"/>
      <c r="F25" s="3">
        <f>0.21*F24</f>
        <v>0</v>
      </c>
      <c r="G25" s="5"/>
    </row>
    <row r="26" spans="1:11" ht="16.2" customHeight="1" x14ac:dyDescent="0.3">
      <c r="B26" s="9"/>
      <c r="C26" s="21" t="s">
        <v>28</v>
      </c>
      <c r="D26" s="21"/>
      <c r="E26" s="21"/>
      <c r="F26" s="8">
        <f>F24+F25</f>
        <v>0</v>
      </c>
      <c r="G26" s="5"/>
    </row>
    <row r="27" spans="1:11" ht="18.600000000000001" customHeight="1" x14ac:dyDescent="0.3">
      <c r="C27" s="11"/>
      <c r="D27" s="11"/>
      <c r="E27" s="11"/>
      <c r="F27" s="11"/>
      <c r="H27" s="16"/>
    </row>
    <row r="28" spans="1:11" x14ac:dyDescent="0.3">
      <c r="B28" s="6"/>
      <c r="C28" s="6"/>
      <c r="D28" s="6"/>
      <c r="E28" s="6"/>
      <c r="F28" s="6"/>
    </row>
    <row r="29" spans="1:11" x14ac:dyDescent="0.3">
      <c r="C29" s="11"/>
      <c r="D29" s="11"/>
      <c r="E29" s="11"/>
      <c r="F29" s="11"/>
    </row>
  </sheetData>
  <mergeCells count="4">
    <mergeCell ref="B2:F2"/>
    <mergeCell ref="C24:E24"/>
    <mergeCell ref="C25:E25"/>
    <mergeCell ref="C26:E2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A8CF04EC1F19409AF099C17C7E489E" ma:contentTypeVersion="30" ma:contentTypeDescription="Crea un document nou" ma:contentTypeScope="" ma:versionID="476f26cb275b13fe2597b18e94be61cc">
  <xsd:schema xmlns:xsd="http://www.w3.org/2001/XMLSchema" xmlns:xs="http://www.w3.org/2001/XMLSchema" xmlns:p="http://schemas.microsoft.com/office/2006/metadata/properties" xmlns:ns2="e1296c0f-46a6-4d6a-9ab4-c9f2bdfc5ac5" xmlns:ns3="9d73bff7-372a-433f-a34e-6f9cec3ff811" targetNamespace="http://schemas.microsoft.com/office/2006/metadata/properties" ma:root="true" ma:fieldsID="4f696a62ae8a0b0ba3166ff7e73eaba6" ns2:_="" ns3:_="">
    <xsd:import namespace="e1296c0f-46a6-4d6a-9ab4-c9f2bdfc5ac5"/>
    <xsd:import namespace="9d73bff7-372a-433f-a34e-6f9cec3ff8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Codi" minOccurs="0"/>
                <xsd:element ref="ns2:Ubicaci_x00f3_" minOccurs="0"/>
                <xsd:element ref="ns2:Tipologia" minOccurs="0"/>
                <xsd:element ref="ns2:Responsable" minOccurs="0"/>
                <xsd:element ref="ns2:SC" minOccurs="0"/>
                <xsd:element ref="ns2:lcf76f155ced4ddcb4097134ff3c332f" minOccurs="0"/>
                <xsd:element ref="ns3:TaxCatchAll" minOccurs="0"/>
                <xsd:element ref="ns2:FINALITZADES" minOccurs="0"/>
                <xsd:element ref="ns2:EC" minOccurs="0"/>
                <xsd:element ref="ns2:MediaServiceObjectDetectorVersions" minOccurs="0"/>
                <xsd:element ref="ns2:Responsabletreballs_x002f_obre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296c0f-46a6-4d6a-9ab4-c9f2bdfc5a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Codi" ma:index="21" nillable="true" ma:displayName="Codi" ma:format="Dropdown" ma:internalName="Codi">
      <xsd:simpleType>
        <xsd:restriction base="dms:Text">
          <xsd:maxLength value="255"/>
        </xsd:restriction>
      </xsd:simpleType>
    </xsd:element>
    <xsd:element name="Ubicaci_x00f3_" ma:index="22" nillable="true" ma:displayName="Ubicació" ma:format="Dropdown" ma:internalName="Ubicaci_x00f3_">
      <xsd:simpleType>
        <xsd:restriction base="dms:Text">
          <xsd:maxLength value="255"/>
        </xsd:restriction>
      </xsd:simpleType>
    </xsd:element>
    <xsd:element name="Tipologia" ma:index="23" nillable="true" ma:displayName="Tipologia" ma:format="Dropdown" ma:internalName="Tipologia">
      <xsd:simpleType>
        <xsd:restriction base="dms:Text">
          <xsd:maxLength value="255"/>
        </xsd:restriction>
      </xsd:simpleType>
    </xsd:element>
    <xsd:element name="Responsable" ma:index="24" nillable="true" ma:displayName="Responsable" ma:format="Dropdown" ma:internalName="Responsable">
      <xsd:simpleType>
        <xsd:restriction base="dms:Text">
          <xsd:maxLength value="255"/>
        </xsd:restriction>
      </xsd:simpleType>
    </xsd:element>
    <xsd:element name="SC" ma:index="25" nillable="true" ma:displayName="SC" ma:format="Dropdown" ma:internalName="SC">
      <xsd:simpleType>
        <xsd:restriction base="dms:Text">
          <xsd:maxLength value="255"/>
        </xsd:restriction>
      </xsd:simpleType>
    </xsd:element>
    <xsd:element name="lcf76f155ced4ddcb4097134ff3c332f" ma:index="27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FINALITZADES" ma:index="29" nillable="true" ma:displayName="FINALITZADES" ma:format="Dropdown" ma:internalName="FINALITZADES">
      <xsd:simpleType>
        <xsd:restriction base="dms:Text">
          <xsd:maxLength value="255"/>
        </xsd:restriction>
      </xsd:simpleType>
    </xsd:element>
    <xsd:element name="EC" ma:index="30" nillable="true" ma:displayName="EC" ma:format="Dropdown" ma:internalName="EC">
      <xsd:simpleType>
        <xsd:restriction base="dms:Text">
          <xsd:maxLength value="255"/>
        </xsd:restriction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Responsabletreballs_x002f_obres" ma:index="32" nillable="true" ma:displayName="Responsable treballs/obres" ma:format="Dropdown" ma:internalName="Responsabletreballs_x002f_obres">
      <xsd:simpleType>
        <xsd:restriction base="dms:Text">
          <xsd:maxLength value="255"/>
        </xsd:restriction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73bff7-372a-433f-a34e-6f9cec3ff81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8" nillable="true" ma:displayName="Taxonomy Catch All Column" ma:hidden="true" ma:list="{c716059b-2adc-4b6f-bed3-c335765e012c}" ma:internalName="TaxCatchAll" ma:showField="CatchAllData" ma:web="9d73bff7-372a-433f-a34e-6f9cec3ff8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NALITZADES xmlns="e1296c0f-46a6-4d6a-9ab4-c9f2bdfc5ac5" xsi:nil="true"/>
    <Responsable xmlns="e1296c0f-46a6-4d6a-9ab4-c9f2bdfc5ac5" xsi:nil="true"/>
    <Codi xmlns="e1296c0f-46a6-4d6a-9ab4-c9f2bdfc5ac5" xsi:nil="true"/>
    <TaxCatchAll xmlns="9d73bff7-372a-433f-a34e-6f9cec3ff811" xsi:nil="true"/>
    <EC xmlns="e1296c0f-46a6-4d6a-9ab4-c9f2bdfc5ac5" xsi:nil="true"/>
    <Responsabletreballs_x002f_obres xmlns="e1296c0f-46a6-4d6a-9ab4-c9f2bdfc5ac5" xsi:nil="true"/>
    <Tipologia xmlns="e1296c0f-46a6-4d6a-9ab4-c9f2bdfc5ac5" xsi:nil="true"/>
    <SC xmlns="e1296c0f-46a6-4d6a-9ab4-c9f2bdfc5ac5" xsi:nil="true"/>
    <lcf76f155ced4ddcb4097134ff3c332f xmlns="e1296c0f-46a6-4d6a-9ab4-c9f2bdfc5ac5">
      <Terms xmlns="http://schemas.microsoft.com/office/infopath/2007/PartnerControls"/>
    </lcf76f155ced4ddcb4097134ff3c332f>
    <Ubicaci_x00f3_ xmlns="e1296c0f-46a6-4d6a-9ab4-c9f2bdfc5ac5" xsi:nil="true"/>
  </documentManagement>
</p:properties>
</file>

<file path=customXml/itemProps1.xml><?xml version="1.0" encoding="utf-8"?>
<ds:datastoreItem xmlns:ds="http://schemas.openxmlformats.org/officeDocument/2006/customXml" ds:itemID="{36EDB337-0B4B-416C-A7D5-54D9D21DBC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1296c0f-46a6-4d6a-9ab4-c9f2bdfc5ac5"/>
    <ds:schemaRef ds:uri="9d73bff7-372a-433f-a34e-6f9cec3ff8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5A8723-C9DC-409F-9DA6-C2BA762DE0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3A67552-3F04-4305-AE6C-83C57C5DF581}">
  <ds:schemaRefs>
    <ds:schemaRef ds:uri="http://schemas.microsoft.com/office/2006/metadata/properties"/>
    <ds:schemaRef ds:uri="http://schemas.microsoft.com/office/infopath/2007/PartnerControls"/>
    <ds:schemaRef ds:uri="e1296c0f-46a6-4d6a-9ab4-c9f2bdfc5ac5"/>
    <ds:schemaRef ds:uri="9d73bff7-372a-433f-a34e-6f9cec3ff81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Silvia Solé Gaspà</dc:creator>
  <cp:keywords/>
  <dc:description/>
  <cp:lastModifiedBy>Susana Morales Pastor</cp:lastModifiedBy>
  <cp:revision/>
  <dcterms:created xsi:type="dcterms:W3CDTF">2024-12-10T08:48:15Z</dcterms:created>
  <dcterms:modified xsi:type="dcterms:W3CDTF">2026-01-08T13:26:27Z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0x01010085A8CF04EC1F19409AF099C17C7E489E</vt:lpwstr>
  </property>
  <property fmtid="{D5CDD505-2E9C-101B-9397-08002B2CF9AE}" pid="3" name="MediaServiceImageTags">
    <vt:lpwstr/>
  </property>
</Properties>
</file>